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1350" windowWidth="15480" windowHeight="7710" activeTab="0"/>
  </bookViews>
  <sheets>
    <sheet name="Pořadí" sheetId="1" r:id="rId1"/>
    <sheet name="Finále" sheetId="2" r:id="rId2"/>
  </sheets>
  <definedNames>
    <definedName name="nepojmenované" localSheetId="0">'Pořadí'!$B$6:$N$24</definedName>
    <definedName name="nepojmenované">#REF!</definedName>
    <definedName name="_xlnm.Print_Area" localSheetId="1">'Finále'!$A$1:$O$10</definedName>
    <definedName name="_xlnm.Print_Area" localSheetId="0">'Pořadí'!$A$1:$P$72</definedName>
  </definedNames>
  <calcPr fullCalcOnLoad="1"/>
</workbook>
</file>

<file path=xl/sharedStrings.xml><?xml version="1.0" encoding="utf-8"?>
<sst xmlns="http://schemas.openxmlformats.org/spreadsheetml/2006/main" count="91" uniqueCount="76">
  <si>
    <t>Poř.</t>
  </si>
  <si>
    <t>Celk.</t>
  </si>
  <si>
    <t>Finále</t>
  </si>
  <si>
    <t>Čas</t>
  </si>
  <si>
    <t>I. Kolo</t>
  </si>
  <si>
    <t>II. Kolo</t>
  </si>
  <si>
    <t>III. Kolo</t>
  </si>
  <si>
    <t>IV. Kolo</t>
  </si>
  <si>
    <t>Čas:</t>
  </si>
  <si>
    <t>Pořadí:</t>
  </si>
  <si>
    <t>Celkem: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</si>
  <si>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</si>
  <si>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</si>
  <si>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</si>
  <si>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</si>
  <si>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</si>
  <si>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</si>
  <si>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</si>
  <si>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</si>
  <si>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</si>
  <si>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</si>
  <si>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14.</t>
  </si>
  <si>
    <t>19.</t>
  </si>
  <si>
    <t>22.</t>
  </si>
  <si>
    <t>24.</t>
  </si>
  <si>
    <t>15.</t>
  </si>
  <si>
    <t>17.</t>
  </si>
  <si>
    <t>21.</t>
  </si>
  <si>
    <t>25.</t>
  </si>
  <si>
    <t>28.</t>
  </si>
  <si>
    <t>30.</t>
  </si>
  <si>
    <t>Vozatajec</t>
  </si>
  <si>
    <t>12.</t>
  </si>
  <si>
    <t>13.</t>
  </si>
  <si>
    <t>16.</t>
  </si>
  <si>
    <t>18.</t>
  </si>
  <si>
    <t>20.</t>
  </si>
  <si>
    <t>23.</t>
  </si>
  <si>
    <t>26.</t>
  </si>
  <si>
    <t>27.</t>
  </si>
  <si>
    <t>29.</t>
  </si>
  <si>
    <t>Fiala Aleš</t>
  </si>
  <si>
    <t>Odložilová Lucie</t>
  </si>
  <si>
    <t>Marková Michaela</t>
  </si>
  <si>
    <t>Troubelice</t>
  </si>
  <si>
    <t>Hradec nad Moravicí</t>
  </si>
  <si>
    <t>Velké Hoštice</t>
  </si>
  <si>
    <t>Pardubice + FINÁLE</t>
  </si>
  <si>
    <t>Tr.sek.:</t>
  </si>
  <si>
    <t>Čas celk.:</t>
  </si>
  <si>
    <t>Tr.sek..:</t>
  </si>
  <si>
    <t>Celkový</t>
  </si>
  <si>
    <t>Petzuchova Monika</t>
  </si>
  <si>
    <t>Odložil Petr</t>
  </si>
  <si>
    <t>Odložil Adolf</t>
  </si>
  <si>
    <t>Vozatajský pohár Svazu chovatelů ČSP 2012</t>
  </si>
  <si>
    <t>Soušková Šárka</t>
  </si>
  <si>
    <t>Živníček Josef</t>
  </si>
  <si>
    <t>Vlašic Petr</t>
  </si>
  <si>
    <t>Včelka Patrik</t>
  </si>
  <si>
    <t>Ščupalova Nikola</t>
  </si>
  <si>
    <t>Fialová Tereza</t>
  </si>
  <si>
    <t>Žadlovice</t>
  </si>
  <si>
    <t>Živníček Pavel</t>
  </si>
  <si>
    <t>Fiala Stanislav</t>
  </si>
  <si>
    <t>Stoličková Karolína</t>
  </si>
  <si>
    <t>Kašpar Radek</t>
  </si>
  <si>
    <t>Drápela Jaroslav</t>
  </si>
  <si>
    <t>Žák Michal</t>
  </si>
  <si>
    <t>Nováková Iva</t>
  </si>
  <si>
    <t>Petzuchová M.</t>
  </si>
  <si>
    <t>Odložil P.</t>
  </si>
  <si>
    <t>Odložilová L.</t>
  </si>
  <si>
    <t>Ščupalová N.</t>
  </si>
  <si>
    <t>6.</t>
  </si>
  <si>
    <t>místo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</si>
</sst>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49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6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2" fontId="4" fillId="34" borderId="27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0" fillId="0" borderId="29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17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0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indent="1"/>
    </xf>
    <xf numFmtId="0" fontId="1" fillId="0" borderId="25" xfId="0" applyFont="1" applyFill="1" applyBorder="1" applyAlignment="1">
      <alignment horizontal="left" indent="1"/>
    </xf>
    <xf numFmtId="0" fontId="1" fillId="0" borderId="51" xfId="0" applyFont="1" applyFill="1" applyBorder="1" applyAlignment="1">
      <alignment horizontal="left" indent="1"/>
    </xf>
    <xf numFmtId="0" fontId="1" fillId="0" borderId="5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1" xfId="0" applyFont="1" applyBorder="1" applyAlignment="1">
      <alignment horizontal="left" indent="1"/>
    </xf>
    <xf numFmtId="0" fontId="4" fillId="0" borderId="29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left" indent="1"/>
    </xf>
    <xf numFmtId="0" fontId="1" fillId="0" borderId="4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0" borderId="4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35" borderId="47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9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  <xf numFmtId="0" fontId="4" fillId="0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" fillId="0" borderId="55" xfId="0" applyFont="1" applyBorder="1" applyAlignment="1">
      <alignment horizontal="left" indent="1"/>
    </xf>
    <xf numFmtId="0" fontId="14" fillId="0" borderId="56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8" xfId="0" applyFont="1" applyFill="1" applyBorder="1" applyAlignment="1">
      <alignment horizontal="left" indent="1"/>
    </xf>
    <xf numFmtId="0" fontId="1" fillId="0" borderId="51" xfId="0" applyFont="1" applyBorder="1" applyAlignment="1">
      <alignment horizontal="left" indent="1"/>
    </xf>
    <xf numFmtId="0" fontId="1" fillId="0" borderId="50" xfId="0" applyFont="1" applyFill="1" applyBorder="1" applyAlignment="1">
      <alignment horizontal="left" indent="1"/>
    </xf>
    <xf numFmtId="0" fontId="4" fillId="0" borderId="5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1" fillId="0" borderId="25" xfId="0" applyFont="1" applyBorder="1" applyAlignment="1">
      <alignment horizontal="left" indent="1"/>
    </xf>
    <xf numFmtId="0" fontId="1" fillId="0" borderId="47" xfId="0" applyFont="1" applyFill="1" applyBorder="1" applyAlignment="1">
      <alignment horizontal="left" indent="1"/>
    </xf>
    <xf numFmtId="0" fontId="1" fillId="0" borderId="51" xfId="0" applyFont="1" applyFill="1" applyBorder="1" applyAlignment="1">
      <alignment horizontal="left" indent="1"/>
    </xf>
    <xf numFmtId="0" fontId="1" fillId="0" borderId="47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14" fontId="1" fillId="0" borderId="55" xfId="0" applyNumberFormat="1" applyFont="1" applyBorder="1" applyAlignment="1">
      <alignment horizontal="left" indent="1"/>
    </xf>
    <xf numFmtId="14" fontId="1" fillId="0" borderId="55" xfId="0" applyNumberFormat="1" applyFont="1" applyBorder="1" applyAlignment="1">
      <alignment horizontal="left" indent="1"/>
    </xf>
    <xf numFmtId="0" fontId="14" fillId="0" borderId="55" xfId="0" applyFont="1" applyBorder="1" applyAlignment="1">
      <alignment horizontal="center"/>
    </xf>
    <xf numFmtId="14" fontId="14" fillId="0" borderId="55" xfId="0" applyNumberFormat="1" applyFont="1" applyBorder="1" applyAlignment="1">
      <alignment horizontal="left" indent="1"/>
    </xf>
    <xf numFmtId="0" fontId="1" fillId="0" borderId="48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14" fontId="1" fillId="0" borderId="57" xfId="0" applyNumberFormat="1" applyFont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50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2" fillId="0" borderId="55" xfId="0" applyFont="1" applyBorder="1" applyAlignment="1">
      <alignment horizontal="left" wrapText="1" indent="1"/>
    </xf>
    <xf numFmtId="0" fontId="11" fillId="0" borderId="55" xfId="0" applyFont="1" applyBorder="1" applyAlignment="1">
      <alignment horizontal="left" wrapText="1" indent="1"/>
    </xf>
    <xf numFmtId="0" fontId="3" fillId="0" borderId="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2" fillId="0" borderId="57" xfId="0" applyFont="1" applyBorder="1" applyAlignment="1">
      <alignment horizontal="left" indent="1"/>
    </xf>
    <xf numFmtId="0" fontId="11" fillId="0" borderId="57" xfId="0" applyFont="1" applyBorder="1" applyAlignment="1">
      <alignment horizontal="left" indent="1"/>
    </xf>
    <xf numFmtId="0" fontId="2" fillId="0" borderId="55" xfId="0" applyFont="1" applyBorder="1" applyAlignment="1">
      <alignment horizontal="left" wrapText="1" indent="1"/>
    </xf>
    <xf numFmtId="0" fontId="13" fillId="0" borderId="56" xfId="0" applyFont="1" applyBorder="1" applyAlignment="1">
      <alignment horizontal="left" wrapText="1" indent="1"/>
    </xf>
    <xf numFmtId="170" fontId="2" fillId="0" borderId="55" xfId="39" applyFont="1" applyBorder="1" applyAlignment="1">
      <alignment horizontal="left" wrapText="1" indent="1"/>
    </xf>
    <xf numFmtId="0" fontId="13" fillId="0" borderId="55" xfId="0" applyFont="1" applyBorder="1" applyAlignment="1">
      <alignment horizontal="left" wrapText="1" indent="1"/>
    </xf>
    <xf numFmtId="170" fontId="2" fillId="0" borderId="55" xfId="39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0000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35"/>
  <sheetViews>
    <sheetView tabSelected="1" view="pageBreakPreview" zoomScaleNormal="115" zoomScaleSheetLayoutView="100" zoomScalePageLayoutView="0" workbookViewId="0" topLeftCell="A1">
      <pane xSplit="2" topLeftCell="C1" activePane="topRight" state="frozen"/>
      <selection pane="topLeft" activeCell="N22" sqref="N22"/>
      <selection pane="topRight" activeCell="P18" sqref="P18"/>
    </sheetView>
  </sheetViews>
  <sheetFormatPr defaultColWidth="9.140625" defaultRowHeight="12.75"/>
  <cols>
    <col min="1" max="1" width="4.140625" style="0" customWidth="1"/>
    <col min="2" max="2" width="23.28125" style="0" bestFit="1" customWidth="1"/>
    <col min="3" max="3" width="3.00390625" style="61" bestFit="1" customWidth="1"/>
    <col min="4" max="5" width="2.8515625" style="0" customWidth="1"/>
    <col min="6" max="6" width="2.8515625" style="66" customWidth="1"/>
    <col min="7" max="8" width="2.8515625" style="49" customWidth="1"/>
    <col min="9" max="9" width="2.8515625" style="51" customWidth="1"/>
    <col min="10" max="11" width="2.8515625" style="67" customWidth="1"/>
    <col min="12" max="12" width="2.8515625" style="49" customWidth="1"/>
    <col min="13" max="13" width="3.00390625" style="49" customWidth="1"/>
    <col min="14" max="14" width="10.140625" style="0" customWidth="1"/>
    <col min="15" max="15" width="5.8515625" style="0" customWidth="1"/>
    <col min="16" max="16" width="7.7109375" style="0" customWidth="1"/>
    <col min="17" max="17" width="4.57421875" style="0" customWidth="1"/>
    <col min="18" max="18" width="9.140625" style="53" customWidth="1"/>
  </cols>
  <sheetData>
    <row r="1" spans="1:223" ht="12.75">
      <c r="A1" s="1"/>
      <c r="B1" s="1"/>
      <c r="C1" s="50"/>
      <c r="D1" s="1"/>
      <c r="E1" s="1"/>
      <c r="F1" s="1"/>
      <c r="G1" s="48"/>
      <c r="H1" s="48"/>
      <c r="I1" s="50"/>
      <c r="J1" s="50"/>
      <c r="K1" s="50"/>
      <c r="L1" s="48"/>
      <c r="M1" s="48"/>
      <c r="N1" s="1"/>
      <c r="O1" s="1"/>
      <c r="P1" s="1"/>
      <c r="Q1" s="2"/>
      <c r="R1" s="5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</row>
    <row r="2" spans="1:223" ht="20.25">
      <c r="A2" s="137" t="s">
        <v>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"/>
      <c r="P2" s="1"/>
      <c r="Q2" s="2"/>
      <c r="R2" s="5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</row>
    <row r="3" spans="1:223" ht="13.5" thickBot="1">
      <c r="A3" s="1"/>
      <c r="B3" s="1"/>
      <c r="C3" s="50"/>
      <c r="D3" s="1"/>
      <c r="E3" s="1"/>
      <c r="F3" s="1"/>
      <c r="G3" s="48"/>
      <c r="H3" s="48"/>
      <c r="I3" s="50"/>
      <c r="J3" s="50"/>
      <c r="K3" s="50"/>
      <c r="L3" s="48"/>
      <c r="M3" s="48"/>
      <c r="N3" s="1"/>
      <c r="O3" s="1"/>
      <c r="P3" s="1"/>
      <c r="Q3" s="2"/>
      <c r="R3" s="5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</row>
    <row r="4" spans="1:215" ht="13.5" thickBot="1">
      <c r="A4" s="3" t="s">
        <v>0</v>
      </c>
      <c r="B4" s="4" t="s">
        <v>31</v>
      </c>
      <c r="C4" s="62" t="s">
        <v>11</v>
      </c>
      <c r="D4" s="62" t="s">
        <v>12</v>
      </c>
      <c r="E4" s="62" t="s">
        <v>13</v>
      </c>
      <c r="F4" s="62" t="s">
        <v>14</v>
      </c>
      <c r="G4" s="62" t="s">
        <v>15</v>
      </c>
      <c r="H4" s="62"/>
      <c r="I4" s="62"/>
      <c r="J4" s="62"/>
      <c r="K4" s="62"/>
      <c r="L4" s="62"/>
      <c r="M4" s="62"/>
      <c r="N4" s="5" t="s">
        <v>1</v>
      </c>
      <c r="O4" s="138" t="s">
        <v>2</v>
      </c>
      <c r="P4" s="138"/>
      <c r="Q4" s="2"/>
      <c r="R4" s="5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</row>
    <row r="5" spans="1:215" ht="13.5" thickBo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1"/>
      <c r="O5" s="20" t="s">
        <v>75</v>
      </c>
      <c r="P5" s="21" t="s">
        <v>3</v>
      </c>
      <c r="Q5" s="2"/>
      <c r="R5" s="5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</row>
    <row r="6" spans="1:215" ht="12.75">
      <c r="A6" s="79" t="s">
        <v>11</v>
      </c>
      <c r="B6" s="120" t="s">
        <v>52</v>
      </c>
      <c r="C6" s="81">
        <v>15</v>
      </c>
      <c r="D6" s="63">
        <v>15</v>
      </c>
      <c r="E6" s="63">
        <v>12</v>
      </c>
      <c r="F6" s="63">
        <v>10</v>
      </c>
      <c r="G6" s="63">
        <v>15</v>
      </c>
      <c r="H6" s="63"/>
      <c r="I6" s="63"/>
      <c r="J6" s="63"/>
      <c r="K6" s="63"/>
      <c r="L6" s="63"/>
      <c r="M6" s="63"/>
      <c r="N6" s="86">
        <f aca="true" t="shared" si="0" ref="N6:N35">SUM(C6:M6)</f>
        <v>67</v>
      </c>
      <c r="O6" s="89">
        <v>4</v>
      </c>
      <c r="P6" s="23">
        <v>258.48</v>
      </c>
      <c r="Q6" s="91"/>
      <c r="R6" s="111"/>
      <c r="S6" s="2"/>
      <c r="T6" s="2"/>
      <c r="U6" s="8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</row>
    <row r="7" spans="1:215" ht="12.75">
      <c r="A7" s="84" t="s">
        <v>12</v>
      </c>
      <c r="B7" s="73" t="s">
        <v>53</v>
      </c>
      <c r="C7" s="60">
        <v>8</v>
      </c>
      <c r="D7" s="26">
        <v>12</v>
      </c>
      <c r="E7" s="26">
        <v>4</v>
      </c>
      <c r="F7" s="26">
        <v>8</v>
      </c>
      <c r="G7" s="26">
        <v>14</v>
      </c>
      <c r="H7" s="26"/>
      <c r="I7" s="26"/>
      <c r="J7" s="26"/>
      <c r="K7" s="26"/>
      <c r="L7" s="26"/>
      <c r="M7" s="26"/>
      <c r="N7" s="83">
        <f t="shared" si="0"/>
        <v>46</v>
      </c>
      <c r="O7" s="98">
        <v>2</v>
      </c>
      <c r="P7" s="99">
        <v>230.6</v>
      </c>
      <c r="Q7" s="91"/>
      <c r="R7" s="111"/>
      <c r="S7" s="2"/>
      <c r="T7" s="2"/>
      <c r="U7" s="85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</row>
    <row r="8" spans="1:207" ht="12.75">
      <c r="A8" s="84" t="s">
        <v>13</v>
      </c>
      <c r="B8" s="73" t="s">
        <v>42</v>
      </c>
      <c r="C8" s="22">
        <v>10</v>
      </c>
      <c r="D8" s="26">
        <v>10</v>
      </c>
      <c r="E8" s="26"/>
      <c r="F8" s="26">
        <v>6</v>
      </c>
      <c r="G8" s="26">
        <v>17</v>
      </c>
      <c r="H8" s="26"/>
      <c r="I8" s="26"/>
      <c r="J8" s="26"/>
      <c r="K8" s="26"/>
      <c r="L8" s="26"/>
      <c r="M8" s="26"/>
      <c r="N8" s="83">
        <f t="shared" si="0"/>
        <v>43</v>
      </c>
      <c r="O8" s="90">
        <v>3</v>
      </c>
      <c r="P8" s="24">
        <v>247.28</v>
      </c>
      <c r="Q8" s="92"/>
      <c r="R8" s="112"/>
      <c r="S8" s="2"/>
      <c r="T8" s="2"/>
      <c r="U8" s="85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ht="13.5" thickBot="1">
      <c r="A9" s="27" t="s">
        <v>14</v>
      </c>
      <c r="B9" s="113" t="s">
        <v>60</v>
      </c>
      <c r="C9" s="128"/>
      <c r="D9" s="65"/>
      <c r="E9" s="65">
        <v>8</v>
      </c>
      <c r="F9" s="134">
        <v>15</v>
      </c>
      <c r="G9" s="65">
        <v>20</v>
      </c>
      <c r="H9" s="65"/>
      <c r="I9" s="65"/>
      <c r="J9" s="65"/>
      <c r="K9" s="65"/>
      <c r="L9" s="65"/>
      <c r="M9" s="65"/>
      <c r="N9" s="83">
        <f t="shared" si="0"/>
        <v>43</v>
      </c>
      <c r="O9" s="100">
        <v>1</v>
      </c>
      <c r="P9" s="101">
        <v>226.06</v>
      </c>
      <c r="Q9" s="92"/>
      <c r="R9" s="112"/>
      <c r="S9" s="2"/>
      <c r="T9" s="2"/>
      <c r="U9" s="85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ht="12.75">
      <c r="A10" s="79" t="s">
        <v>15</v>
      </c>
      <c r="B10" s="80" t="s">
        <v>57</v>
      </c>
      <c r="C10" s="122"/>
      <c r="D10" s="102"/>
      <c r="E10" s="63">
        <v>15</v>
      </c>
      <c r="F10" s="63">
        <v>9</v>
      </c>
      <c r="G10" s="63">
        <v>18</v>
      </c>
      <c r="H10" s="63"/>
      <c r="I10" s="63"/>
      <c r="J10" s="63"/>
      <c r="K10" s="81"/>
      <c r="L10" s="63"/>
      <c r="M10" s="63"/>
      <c r="N10" s="86">
        <f t="shared" si="0"/>
        <v>42</v>
      </c>
      <c r="O10" s="132"/>
      <c r="P10" s="88"/>
      <c r="Q10" s="2"/>
      <c r="R10" s="112"/>
      <c r="S10" s="2"/>
      <c r="T10" s="2"/>
      <c r="U10" s="85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ht="12.75">
      <c r="A11" s="84" t="s">
        <v>74</v>
      </c>
      <c r="B11" s="73" t="s">
        <v>41</v>
      </c>
      <c r="C11" s="22">
        <v>12</v>
      </c>
      <c r="D11" s="26"/>
      <c r="E11" s="26">
        <v>6</v>
      </c>
      <c r="F11" s="26">
        <v>4</v>
      </c>
      <c r="G11" s="26">
        <v>16</v>
      </c>
      <c r="H11" s="26"/>
      <c r="I11" s="26"/>
      <c r="J11" s="26"/>
      <c r="K11" s="26"/>
      <c r="L11" s="26"/>
      <c r="M11" s="26"/>
      <c r="N11" s="83">
        <f t="shared" si="0"/>
        <v>38</v>
      </c>
      <c r="O11" s="132"/>
      <c r="P11" s="88"/>
      <c r="Q11" s="2"/>
      <c r="R11" s="112"/>
      <c r="S11" s="2"/>
      <c r="T11" s="2"/>
      <c r="U11" s="8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ht="12.75">
      <c r="A12" s="84" t="s">
        <v>16</v>
      </c>
      <c r="B12" s="115" t="s">
        <v>43</v>
      </c>
      <c r="C12" s="133">
        <v>9</v>
      </c>
      <c r="D12" s="82">
        <v>8</v>
      </c>
      <c r="E12" s="71">
        <v>7</v>
      </c>
      <c r="F12" s="71">
        <v>2</v>
      </c>
      <c r="G12" s="71">
        <v>11</v>
      </c>
      <c r="H12" s="71"/>
      <c r="I12" s="71"/>
      <c r="J12" s="71"/>
      <c r="K12" s="71"/>
      <c r="L12" s="71"/>
      <c r="M12" s="71"/>
      <c r="N12" s="25">
        <f t="shared" si="0"/>
        <v>37</v>
      </c>
      <c r="O12" s="131"/>
      <c r="Q12" s="47"/>
      <c r="R12" s="112"/>
      <c r="S12" s="2"/>
      <c r="T12" s="2"/>
      <c r="U12" s="85"/>
      <c r="V12" s="85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ht="12.75">
      <c r="A13" s="84" t="s">
        <v>17</v>
      </c>
      <c r="B13" s="119" t="s">
        <v>63</v>
      </c>
      <c r="C13" s="22"/>
      <c r="D13" s="64"/>
      <c r="E13" s="26"/>
      <c r="F13" s="26">
        <v>12</v>
      </c>
      <c r="G13" s="26">
        <v>23</v>
      </c>
      <c r="H13" s="26"/>
      <c r="I13" s="26"/>
      <c r="J13" s="26"/>
      <c r="K13" s="26"/>
      <c r="L13" s="26"/>
      <c r="M13" s="26"/>
      <c r="N13" s="25">
        <f t="shared" si="0"/>
        <v>35</v>
      </c>
      <c r="O13" s="131"/>
      <c r="Q13" s="47"/>
      <c r="R13" s="112"/>
      <c r="S13" s="2"/>
      <c r="T13" s="2"/>
      <c r="U13" s="85"/>
      <c r="V13" s="85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ht="12.75">
      <c r="A14" s="84" t="s">
        <v>18</v>
      </c>
      <c r="B14" s="73" t="s">
        <v>56</v>
      </c>
      <c r="C14" s="60">
        <v>6</v>
      </c>
      <c r="D14" s="64">
        <v>9</v>
      </c>
      <c r="E14" s="26">
        <v>3</v>
      </c>
      <c r="F14" s="26"/>
      <c r="G14" s="26"/>
      <c r="H14" s="26"/>
      <c r="I14" s="26"/>
      <c r="J14" s="26"/>
      <c r="K14" s="26"/>
      <c r="L14" s="26"/>
      <c r="M14" s="26"/>
      <c r="N14" s="25">
        <f t="shared" si="0"/>
        <v>18</v>
      </c>
      <c r="O14" s="6"/>
      <c r="Q14" s="47"/>
      <c r="R14" s="112"/>
      <c r="S14" s="2"/>
      <c r="T14" s="2"/>
      <c r="U14" s="85"/>
      <c r="V14" s="8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ht="12.75">
      <c r="A15" s="84" t="s">
        <v>19</v>
      </c>
      <c r="B15" s="73" t="s">
        <v>59</v>
      </c>
      <c r="C15" s="22"/>
      <c r="D15" s="64"/>
      <c r="E15" s="26">
        <v>9</v>
      </c>
      <c r="F15" s="26">
        <v>7</v>
      </c>
      <c r="G15" s="26"/>
      <c r="H15" s="26"/>
      <c r="I15" s="26"/>
      <c r="J15" s="26"/>
      <c r="K15" s="26"/>
      <c r="L15" s="26"/>
      <c r="M15" s="26"/>
      <c r="N15" s="25">
        <f t="shared" si="0"/>
        <v>16</v>
      </c>
      <c r="O15" s="6"/>
      <c r="Q15" s="47"/>
      <c r="R15" s="112"/>
      <c r="S15" s="2"/>
      <c r="T15" s="2"/>
      <c r="U15" s="85"/>
      <c r="V15" s="85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ht="12.75">
      <c r="A16" s="84" t="s">
        <v>20</v>
      </c>
      <c r="B16" s="73" t="s">
        <v>58</v>
      </c>
      <c r="C16" s="22"/>
      <c r="D16" s="64"/>
      <c r="E16" s="26">
        <v>10</v>
      </c>
      <c r="F16" s="26">
        <v>5</v>
      </c>
      <c r="G16" s="26"/>
      <c r="H16" s="26"/>
      <c r="I16" s="26"/>
      <c r="J16" s="26"/>
      <c r="K16" s="26"/>
      <c r="L16" s="26"/>
      <c r="M16" s="26"/>
      <c r="N16" s="25">
        <f t="shared" si="0"/>
        <v>15</v>
      </c>
      <c r="O16" s="6"/>
      <c r="Q16" s="47"/>
      <c r="R16" s="112"/>
      <c r="S16" s="2"/>
      <c r="T16" s="2"/>
      <c r="U16" s="85"/>
      <c r="V16" s="8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ht="12.75">
      <c r="A17" s="84" t="s">
        <v>32</v>
      </c>
      <c r="B17" s="73" t="s">
        <v>65</v>
      </c>
      <c r="C17" s="60"/>
      <c r="D17" s="64"/>
      <c r="E17" s="26"/>
      <c r="F17" s="26"/>
      <c r="G17" s="26">
        <v>13</v>
      </c>
      <c r="H17" s="26"/>
      <c r="I17" s="26"/>
      <c r="J17" s="26"/>
      <c r="K17" s="26"/>
      <c r="L17" s="26"/>
      <c r="M17" s="26"/>
      <c r="N17" s="25">
        <f t="shared" si="0"/>
        <v>13</v>
      </c>
      <c r="O17" s="6"/>
      <c r="Q17" s="47"/>
      <c r="R17" s="11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15" ht="12.75">
      <c r="A18" s="84" t="s">
        <v>33</v>
      </c>
      <c r="B18" s="73" t="s">
        <v>66</v>
      </c>
      <c r="C18" s="22"/>
      <c r="D18" s="64"/>
      <c r="E18" s="26"/>
      <c r="F18" s="26"/>
      <c r="G18" s="26">
        <v>12</v>
      </c>
      <c r="H18" s="26"/>
      <c r="I18" s="26"/>
      <c r="J18" s="26"/>
      <c r="K18" s="26"/>
      <c r="L18" s="26"/>
      <c r="M18" s="26"/>
      <c r="N18" s="25">
        <f t="shared" si="0"/>
        <v>12</v>
      </c>
      <c r="O18" s="87"/>
      <c r="Q18" s="47"/>
      <c r="R18" s="11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</row>
    <row r="19" spans="1:215" ht="12.75">
      <c r="A19" s="84" t="s">
        <v>21</v>
      </c>
      <c r="B19" s="73" t="s">
        <v>67</v>
      </c>
      <c r="C19" s="60"/>
      <c r="D19" s="64"/>
      <c r="E19" s="26"/>
      <c r="F19" s="26"/>
      <c r="G19" s="26">
        <v>10</v>
      </c>
      <c r="H19" s="26"/>
      <c r="I19" s="26"/>
      <c r="J19" s="26"/>
      <c r="K19" s="26"/>
      <c r="L19" s="26"/>
      <c r="M19" s="26"/>
      <c r="N19" s="25">
        <f t="shared" si="0"/>
        <v>10</v>
      </c>
      <c r="O19" s="6"/>
      <c r="Q19" s="2"/>
      <c r="R19" s="11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</row>
    <row r="20" spans="1:215" ht="12.75">
      <c r="A20" s="84" t="s">
        <v>25</v>
      </c>
      <c r="B20" s="73" t="s">
        <v>68</v>
      </c>
      <c r="C20" s="22"/>
      <c r="D20" s="26"/>
      <c r="E20" s="26"/>
      <c r="F20" s="26"/>
      <c r="G20" s="26">
        <v>9</v>
      </c>
      <c r="H20" s="26"/>
      <c r="I20" s="26"/>
      <c r="J20" s="26"/>
      <c r="K20" s="26"/>
      <c r="L20" s="26"/>
      <c r="M20" s="26"/>
      <c r="N20" s="25">
        <f t="shared" si="0"/>
        <v>9</v>
      </c>
      <c r="O20" s="6"/>
      <c r="Q20" s="2"/>
      <c r="R20" s="5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</row>
    <row r="21" spans="1:215" ht="12.75">
      <c r="A21" s="84" t="s">
        <v>34</v>
      </c>
      <c r="B21" s="73" t="s">
        <v>69</v>
      </c>
      <c r="C21" s="60"/>
      <c r="D21" s="26"/>
      <c r="E21" s="26"/>
      <c r="F21" s="26"/>
      <c r="G21" s="26">
        <v>8</v>
      </c>
      <c r="H21" s="26"/>
      <c r="I21" s="26"/>
      <c r="J21" s="26"/>
      <c r="K21" s="26"/>
      <c r="L21" s="26"/>
      <c r="M21" s="26"/>
      <c r="N21" s="25">
        <f t="shared" si="0"/>
        <v>8</v>
      </c>
      <c r="O21" s="6"/>
      <c r="Q21" s="2"/>
      <c r="R21" s="5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</row>
    <row r="22" spans="1:223" ht="12.75">
      <c r="A22" s="84" t="s">
        <v>26</v>
      </c>
      <c r="B22" s="73" t="s">
        <v>54</v>
      </c>
      <c r="C22" s="60">
        <v>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5">
        <f t="shared" si="0"/>
        <v>7</v>
      </c>
      <c r="O22" s="6"/>
      <c r="Q22" s="2"/>
      <c r="R22" s="5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</row>
    <row r="23" spans="1:223" ht="12.75">
      <c r="A23" s="84" t="s">
        <v>35</v>
      </c>
      <c r="B23" s="72" t="s">
        <v>61</v>
      </c>
      <c r="C23" s="60"/>
      <c r="D23" s="26"/>
      <c r="E23" s="26">
        <v>5</v>
      </c>
      <c r="F23" s="26"/>
      <c r="G23" s="26"/>
      <c r="H23" s="26"/>
      <c r="I23" s="26"/>
      <c r="J23" s="26"/>
      <c r="K23" s="26"/>
      <c r="L23" s="26"/>
      <c r="M23" s="26"/>
      <c r="N23" s="25">
        <f t="shared" si="0"/>
        <v>5</v>
      </c>
      <c r="O23" s="6"/>
      <c r="Q23" s="2"/>
      <c r="R23" s="5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</row>
    <row r="24" spans="1:223" ht="12.75">
      <c r="A24" s="84" t="s">
        <v>22</v>
      </c>
      <c r="B24" s="72" t="s">
        <v>64</v>
      </c>
      <c r="C24" s="60"/>
      <c r="D24" s="26"/>
      <c r="E24" s="26"/>
      <c r="F24" s="26">
        <v>3</v>
      </c>
      <c r="G24" s="26"/>
      <c r="H24" s="26"/>
      <c r="I24" s="26"/>
      <c r="J24" s="26"/>
      <c r="K24" s="26"/>
      <c r="L24" s="26"/>
      <c r="M24" s="26"/>
      <c r="N24" s="25">
        <f t="shared" si="0"/>
        <v>3</v>
      </c>
      <c r="O24" s="6"/>
      <c r="P24" s="1"/>
      <c r="Q24" s="2"/>
      <c r="R24" s="5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</row>
    <row r="25" spans="1:223" ht="12.75">
      <c r="A25" s="84" t="s">
        <v>36</v>
      </c>
      <c r="B25" s="114"/>
      <c r="C25" s="77"/>
      <c r="D25" s="77"/>
      <c r="E25" s="76"/>
      <c r="F25" s="77"/>
      <c r="G25" s="116"/>
      <c r="H25" s="117"/>
      <c r="I25" s="118"/>
      <c r="J25" s="76"/>
      <c r="K25" s="77"/>
      <c r="L25" s="76"/>
      <c r="M25" s="76"/>
      <c r="N25" s="25">
        <f t="shared" si="0"/>
        <v>0</v>
      </c>
      <c r="O25" s="6"/>
      <c r="P25" s="1"/>
      <c r="Q25" s="2"/>
      <c r="R25" s="5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</row>
    <row r="26" spans="1:223" ht="12.75">
      <c r="A26" s="84" t="s">
        <v>27</v>
      </c>
      <c r="B26" s="74"/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25">
        <f t="shared" si="0"/>
        <v>0</v>
      </c>
      <c r="O26" s="6"/>
      <c r="P26" s="1"/>
      <c r="Q26" s="2"/>
      <c r="R26" s="5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</row>
    <row r="27" spans="1:223" ht="12.75">
      <c r="A27" s="84" t="s">
        <v>23</v>
      </c>
      <c r="B27" s="121"/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25">
        <f t="shared" si="0"/>
        <v>0</v>
      </c>
      <c r="O27" s="6"/>
      <c r="P27" s="1"/>
      <c r="Q27" s="2"/>
      <c r="R27" s="5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</row>
    <row r="28" spans="1:223" ht="12.75">
      <c r="A28" s="84" t="s">
        <v>37</v>
      </c>
      <c r="B28" s="74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25">
        <f t="shared" si="0"/>
        <v>0</v>
      </c>
      <c r="O28" s="6"/>
      <c r="P28" s="1"/>
      <c r="Q28" s="2"/>
      <c r="R28" s="5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</row>
    <row r="29" spans="1:223" ht="12.75">
      <c r="A29" s="84" t="s">
        <v>24</v>
      </c>
      <c r="B29" s="74"/>
      <c r="C29" s="77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25">
        <f t="shared" si="0"/>
        <v>0</v>
      </c>
      <c r="O29" s="6"/>
      <c r="P29" s="1"/>
      <c r="Q29" s="2"/>
      <c r="R29" s="5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</row>
    <row r="30" spans="1:223" ht="12.75">
      <c r="A30" s="84" t="s">
        <v>28</v>
      </c>
      <c r="B30" s="74"/>
      <c r="C30" s="77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25">
        <f t="shared" si="0"/>
        <v>0</v>
      </c>
      <c r="O30" s="6"/>
      <c r="P30" s="1"/>
      <c r="Q30" s="2"/>
      <c r="R30" s="5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</row>
    <row r="31" spans="1:223" ht="12.75">
      <c r="A31" s="84" t="s">
        <v>38</v>
      </c>
      <c r="B31" s="74"/>
      <c r="C31" s="77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25">
        <f t="shared" si="0"/>
        <v>0</v>
      </c>
      <c r="O31" s="6"/>
      <c r="P31" s="1"/>
      <c r="Q31" s="2"/>
      <c r="R31" s="5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</row>
    <row r="32" spans="1:223" ht="12.75">
      <c r="A32" s="84" t="s">
        <v>39</v>
      </c>
      <c r="B32" s="74"/>
      <c r="C32" s="77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25">
        <f t="shared" si="0"/>
        <v>0</v>
      </c>
      <c r="O32" s="6"/>
      <c r="P32" s="1"/>
      <c r="Q32" s="2"/>
      <c r="R32" s="5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</row>
    <row r="33" spans="1:223" ht="12.75">
      <c r="A33" s="84" t="s">
        <v>29</v>
      </c>
      <c r="B33" s="74"/>
      <c r="C33" s="75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25">
        <f t="shared" si="0"/>
        <v>0</v>
      </c>
      <c r="O33" s="6"/>
      <c r="P33" s="1"/>
      <c r="Q33" s="2"/>
      <c r="R33" s="5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</row>
    <row r="34" spans="1:223" ht="12.75">
      <c r="A34" s="84" t="s">
        <v>40</v>
      </c>
      <c r="B34" s="74"/>
      <c r="C34" s="77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25">
        <f t="shared" si="0"/>
        <v>0</v>
      </c>
      <c r="O34" s="6"/>
      <c r="P34" s="1"/>
      <c r="Q34" s="2"/>
      <c r="R34" s="5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</row>
    <row r="35" spans="1:223" ht="12.75">
      <c r="A35" s="84" t="s">
        <v>30</v>
      </c>
      <c r="B35" s="74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25">
        <f t="shared" si="0"/>
        <v>0</v>
      </c>
      <c r="O35" s="6"/>
      <c r="P35" s="1"/>
      <c r="Q35" s="2"/>
      <c r="R35" s="5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</row>
    <row r="36" spans="1:223" ht="12.75">
      <c r="A36" s="84"/>
      <c r="B36" s="74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25"/>
      <c r="O36" s="6"/>
      <c r="P36" s="1"/>
      <c r="Q36" s="2"/>
      <c r="R36" s="5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</row>
    <row r="37" spans="1:223" ht="12.75">
      <c r="A37" s="84"/>
      <c r="B37" s="74"/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25"/>
      <c r="O37" s="6"/>
      <c r="P37" s="1"/>
      <c r="Q37" s="2"/>
      <c r="R37" s="5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:223" ht="12.75">
      <c r="A38" s="84"/>
      <c r="B38" s="74"/>
      <c r="C38" s="77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25"/>
      <c r="O38" s="6"/>
      <c r="P38" s="1"/>
      <c r="Q38" s="2"/>
      <c r="R38" s="5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 ht="12.75">
      <c r="A39" s="84"/>
      <c r="B39" s="73"/>
      <c r="C39" s="60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5"/>
      <c r="O39" s="6"/>
      <c r="P39" s="1"/>
      <c r="Q39" s="2"/>
      <c r="R39" s="5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 ht="12.75">
      <c r="A40" s="84"/>
      <c r="B40" s="73"/>
      <c r="C40" s="22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5"/>
      <c r="O40" s="6"/>
      <c r="P40" s="1"/>
      <c r="Q40" s="2"/>
      <c r="R40" s="5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 ht="12.75">
      <c r="A41" s="84"/>
      <c r="B41" s="73"/>
      <c r="C41" s="22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5"/>
      <c r="O41" s="6"/>
      <c r="P41" s="1"/>
      <c r="Q41" s="2"/>
      <c r="R41" s="5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 ht="12.75">
      <c r="A42" s="84"/>
      <c r="B42" s="73"/>
      <c r="C42" s="22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5"/>
      <c r="O42" s="6"/>
      <c r="P42" s="1"/>
      <c r="Q42" s="2"/>
      <c r="R42" s="5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:223" ht="12.75">
      <c r="A43" s="84"/>
      <c r="B43" s="73"/>
      <c r="C43" s="60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5"/>
      <c r="O43" s="6"/>
      <c r="P43" s="1"/>
      <c r="Q43" s="2"/>
      <c r="R43" s="5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:223" ht="12.75">
      <c r="A44" s="84"/>
      <c r="B44" s="73"/>
      <c r="C44" s="60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5"/>
      <c r="O44" s="6"/>
      <c r="P44" s="1"/>
      <c r="Q44" s="2"/>
      <c r="R44" s="5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</row>
    <row r="45" spans="1:223" ht="12.75">
      <c r="A45" s="84"/>
      <c r="B45" s="73"/>
      <c r="C45" s="22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5"/>
      <c r="O45" s="6"/>
      <c r="P45" s="1"/>
      <c r="Q45" s="2"/>
      <c r="R45" s="5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</row>
    <row r="46" spans="1:223" ht="12.75">
      <c r="A46" s="84"/>
      <c r="B46" s="73"/>
      <c r="C46" s="60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5"/>
      <c r="O46" s="6"/>
      <c r="P46" s="1"/>
      <c r="Q46" s="2"/>
      <c r="R46" s="5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</row>
    <row r="47" spans="1:223" ht="12.75">
      <c r="A47" s="84"/>
      <c r="B47" s="74"/>
      <c r="C47" s="75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25"/>
      <c r="O47" s="6"/>
      <c r="P47" s="1"/>
      <c r="Q47" s="2"/>
      <c r="R47" s="5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</row>
    <row r="48" spans="1:223" ht="12.75">
      <c r="A48" s="84"/>
      <c r="B48" s="74"/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25"/>
      <c r="O48" s="6"/>
      <c r="P48" s="1"/>
      <c r="Q48" s="2"/>
      <c r="R48" s="5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</row>
    <row r="49" spans="1:223" ht="12.75">
      <c r="A49" s="84"/>
      <c r="B49" s="74"/>
      <c r="C49" s="75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25"/>
      <c r="O49" s="6"/>
      <c r="P49" s="1"/>
      <c r="Q49" s="2"/>
      <c r="R49" s="5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</row>
    <row r="50" spans="1:223" ht="12.75">
      <c r="A50" s="84"/>
      <c r="B50" s="74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25"/>
      <c r="O50" s="6"/>
      <c r="P50" s="1"/>
      <c r="Q50" s="2"/>
      <c r="R50" s="5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</row>
    <row r="51" spans="1:223" ht="12.75">
      <c r="A51" s="84"/>
      <c r="B51" s="78"/>
      <c r="C51" s="77"/>
      <c r="D51" s="76"/>
      <c r="E51" s="76"/>
      <c r="F51" s="76"/>
      <c r="G51" s="76"/>
      <c r="H51" s="76"/>
      <c r="I51" s="76"/>
      <c r="J51" s="76"/>
      <c r="K51" s="77"/>
      <c r="L51" s="76"/>
      <c r="M51" s="76"/>
      <c r="N51" s="25"/>
      <c r="O51" s="6"/>
      <c r="P51" s="1"/>
      <c r="Q51" s="2"/>
      <c r="R51" s="5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</row>
    <row r="52" spans="1:223" ht="12.75">
      <c r="A52" s="84"/>
      <c r="B52" s="74"/>
      <c r="C52" s="77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25"/>
      <c r="O52" s="6"/>
      <c r="P52" s="1"/>
      <c r="Q52" s="2"/>
      <c r="R52" s="5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</row>
    <row r="53" spans="1:223" ht="12.75">
      <c r="A53" s="84"/>
      <c r="B53" s="74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25"/>
      <c r="O53" s="6"/>
      <c r="P53" s="1"/>
      <c r="Q53" s="2"/>
      <c r="R53" s="5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</row>
    <row r="54" spans="1:223" ht="12.75">
      <c r="A54" s="84"/>
      <c r="B54" s="7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25"/>
      <c r="O54" s="6"/>
      <c r="P54" s="1"/>
      <c r="Q54" s="2"/>
      <c r="R54" s="5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</row>
    <row r="55" spans="1:223" ht="12.75">
      <c r="A55" s="84"/>
      <c r="B55" s="74"/>
      <c r="C55" s="77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25"/>
      <c r="O55" s="6"/>
      <c r="P55" s="1"/>
      <c r="Q55" s="2"/>
      <c r="R55" s="5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</row>
    <row r="56" spans="1:223" ht="12.75">
      <c r="A56" s="84"/>
      <c r="B56" s="74"/>
      <c r="C56" s="77"/>
      <c r="D56" s="77"/>
      <c r="E56" s="76"/>
      <c r="F56" s="76"/>
      <c r="G56" s="76"/>
      <c r="H56" s="76"/>
      <c r="I56" s="76"/>
      <c r="J56" s="76"/>
      <c r="K56" s="75"/>
      <c r="L56" s="76"/>
      <c r="M56" s="76"/>
      <c r="N56" s="25"/>
      <c r="O56" s="6"/>
      <c r="P56" s="1"/>
      <c r="Q56" s="2"/>
      <c r="R56" s="5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</row>
    <row r="57" spans="1:223" ht="12.75">
      <c r="A57" s="84"/>
      <c r="B57" s="74"/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25"/>
      <c r="O57" s="6"/>
      <c r="P57" s="6"/>
      <c r="Q57" s="47"/>
      <c r="R57" s="5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</row>
    <row r="58" spans="1:223" ht="12.75">
      <c r="A58" s="84"/>
      <c r="B58" s="74"/>
      <c r="C58" s="77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25"/>
      <c r="O58" s="6"/>
      <c r="P58" s="6"/>
      <c r="Q58" s="47"/>
      <c r="R58" s="5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</row>
    <row r="59" spans="1:223" ht="12.75">
      <c r="A59" s="84"/>
      <c r="B59" s="74"/>
      <c r="C59" s="77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25"/>
      <c r="O59" s="6"/>
      <c r="P59" s="6"/>
      <c r="Q59" s="47"/>
      <c r="R59" s="5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</row>
    <row r="60" spans="1:223" ht="12.75">
      <c r="A60" s="84"/>
      <c r="B60" s="73"/>
      <c r="C60" s="22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5"/>
      <c r="O60" s="6"/>
      <c r="P60" s="7"/>
      <c r="Q60" s="2"/>
      <c r="R60" s="5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</row>
    <row r="61" spans="1:223" ht="13.5" thickBot="1">
      <c r="A61" s="105"/>
      <c r="B61" s="74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106"/>
      <c r="O61" s="6"/>
      <c r="P61" s="7"/>
      <c r="Q61" s="2"/>
      <c r="R61" s="5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</row>
    <row r="62" spans="1:223" ht="12.75">
      <c r="A62" s="129" t="s">
        <v>11</v>
      </c>
      <c r="B62" s="130">
        <v>41048</v>
      </c>
      <c r="C62" s="142" t="s">
        <v>44</v>
      </c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6"/>
      <c r="P62" s="6"/>
      <c r="Q62" s="103"/>
      <c r="R62" s="5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pans="1:223" ht="12.75">
      <c r="A63" s="123" t="s">
        <v>12</v>
      </c>
      <c r="B63" s="124">
        <v>41083</v>
      </c>
      <c r="C63" s="135" t="s">
        <v>62</v>
      </c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6"/>
      <c r="P63" s="6"/>
      <c r="Q63" s="103"/>
      <c r="R63" s="5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pans="1:223" ht="12.75">
      <c r="A64" s="123" t="s">
        <v>13</v>
      </c>
      <c r="B64" s="124">
        <v>41105</v>
      </c>
      <c r="C64" s="135" t="s">
        <v>45</v>
      </c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6"/>
      <c r="P64" s="6"/>
      <c r="Q64" s="103"/>
      <c r="R64" s="5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pans="1:223" ht="12.75">
      <c r="A65" s="107" t="s">
        <v>14</v>
      </c>
      <c r="B65" s="125">
        <v>41125</v>
      </c>
      <c r="C65" s="146" t="s">
        <v>46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6"/>
      <c r="P65" s="6"/>
      <c r="Q65" s="103"/>
      <c r="R65" s="5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pans="1:223" ht="12.75">
      <c r="A66" s="107" t="s">
        <v>15</v>
      </c>
      <c r="B66" s="125">
        <v>41160</v>
      </c>
      <c r="C66" s="144" t="s">
        <v>47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6"/>
      <c r="P66" s="6"/>
      <c r="Q66" s="103"/>
      <c r="R66" s="5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</row>
    <row r="67" spans="1:223" ht="12.75">
      <c r="A67" s="126"/>
      <c r="B67" s="12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6"/>
      <c r="P67" s="6"/>
      <c r="Q67" s="103"/>
      <c r="R67" s="5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</row>
    <row r="68" spans="1:223" ht="12.75">
      <c r="A68" s="107"/>
      <c r="B68" s="109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6"/>
      <c r="P68" s="6"/>
      <c r="Q68" s="103"/>
      <c r="R68" s="5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</row>
    <row r="69" spans="1:223" ht="12.75">
      <c r="A69" s="107"/>
      <c r="B69" s="109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6"/>
      <c r="P69" s="6"/>
      <c r="Q69" s="103"/>
      <c r="R69" s="5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</row>
    <row r="70" spans="1:223" ht="12.75">
      <c r="A70" s="107"/>
      <c r="B70" s="109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6"/>
      <c r="P70" s="6"/>
      <c r="Q70" s="103"/>
      <c r="R70" s="5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</row>
    <row r="71" spans="1:223" ht="12.75">
      <c r="A71" s="107"/>
      <c r="B71" s="109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6"/>
      <c r="P71" s="6"/>
      <c r="Q71" s="103"/>
      <c r="R71" s="5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</row>
    <row r="72" spans="1:223" ht="13.5" thickBot="1">
      <c r="A72" s="108"/>
      <c r="B72" s="110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6"/>
      <c r="P72" s="6"/>
      <c r="Q72" s="104"/>
      <c r="R72" s="5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</row>
    <row r="73" ht="12.75">
      <c r="P73" s="8"/>
    </row>
    <row r="74" ht="12.75">
      <c r="P74" s="8"/>
    </row>
    <row r="75" ht="12.75">
      <c r="P75" s="8"/>
    </row>
    <row r="76" ht="12.75">
      <c r="P76" s="8"/>
    </row>
    <row r="77" ht="12.75">
      <c r="P77" s="8"/>
    </row>
    <row r="78" ht="12.75">
      <c r="P78" s="8"/>
    </row>
    <row r="79" ht="12.75">
      <c r="P79" s="8"/>
    </row>
    <row r="80" ht="12.75">
      <c r="P80" s="8"/>
    </row>
    <row r="81" ht="12.75">
      <c r="P81" s="8"/>
    </row>
    <row r="82" ht="12.75">
      <c r="P82" s="8"/>
    </row>
    <row r="83" ht="12.75">
      <c r="P83" s="8"/>
    </row>
    <row r="84" ht="12.75">
      <c r="P84" s="8"/>
    </row>
    <row r="85" ht="12.75">
      <c r="P85" s="8"/>
    </row>
    <row r="86" ht="12.75">
      <c r="P86" s="8"/>
    </row>
    <row r="87" ht="12.75">
      <c r="P87" s="8"/>
    </row>
    <row r="88" ht="12.75">
      <c r="P88" s="8"/>
    </row>
    <row r="89" ht="12.75">
      <c r="P89" s="8"/>
    </row>
    <row r="90" ht="12.75">
      <c r="P90" s="8"/>
    </row>
    <row r="91" ht="12.75">
      <c r="P91" s="8"/>
    </row>
    <row r="92" ht="12.75">
      <c r="P92" s="8"/>
    </row>
    <row r="93" ht="12.75">
      <c r="P93" s="8"/>
    </row>
    <row r="94" ht="12.75">
      <c r="P94" s="8"/>
    </row>
    <row r="95" ht="12.75">
      <c r="P95" s="8"/>
    </row>
    <row r="96" ht="12.75">
      <c r="P96" s="8"/>
    </row>
    <row r="97" ht="12.75">
      <c r="P97" s="8"/>
    </row>
    <row r="98" ht="12.75">
      <c r="P98" s="8"/>
    </row>
    <row r="99" ht="12.75">
      <c r="P99" s="8"/>
    </row>
    <row r="100" ht="12.75">
      <c r="P100" s="8"/>
    </row>
    <row r="101" ht="12.75">
      <c r="P101" s="8"/>
    </row>
    <row r="102" ht="12.75">
      <c r="P102" s="8"/>
    </row>
    <row r="103" ht="12.75">
      <c r="P103" s="8"/>
    </row>
    <row r="104" ht="12.75">
      <c r="P104" s="8"/>
    </row>
    <row r="105" ht="12.75">
      <c r="P105" s="8"/>
    </row>
    <row r="106" ht="12.75">
      <c r="P106" s="8"/>
    </row>
    <row r="107" ht="12.75">
      <c r="P107" s="8"/>
    </row>
    <row r="108" ht="12.75">
      <c r="P108" s="8"/>
    </row>
    <row r="109" ht="12.75">
      <c r="P109" s="8"/>
    </row>
    <row r="110" ht="12.75">
      <c r="P110" s="8"/>
    </row>
    <row r="111" ht="12.75">
      <c r="P111" s="8"/>
    </row>
    <row r="112" ht="12.75">
      <c r="P112" s="8"/>
    </row>
    <row r="113" ht="12.75">
      <c r="P113" s="8"/>
    </row>
    <row r="114" ht="12.75">
      <c r="P114" s="8"/>
    </row>
    <row r="115" ht="12.75">
      <c r="P115" s="8"/>
    </row>
    <row r="116" ht="12.75">
      <c r="P116" s="8"/>
    </row>
    <row r="117" ht="12.75">
      <c r="P117" s="8"/>
    </row>
    <row r="118" ht="12.75">
      <c r="P118" s="8"/>
    </row>
    <row r="119" ht="12.75">
      <c r="P119" s="8"/>
    </row>
    <row r="120" ht="12.75">
      <c r="P120" s="8"/>
    </row>
    <row r="121" ht="12.75">
      <c r="P121" s="8"/>
    </row>
    <row r="122" ht="12.75">
      <c r="P122" s="8"/>
    </row>
    <row r="123" ht="12.75">
      <c r="P123" s="8"/>
    </row>
    <row r="124" ht="12.75">
      <c r="P124" s="8"/>
    </row>
    <row r="125" ht="12.75">
      <c r="P125" s="8"/>
    </row>
    <row r="126" ht="12.75">
      <c r="P126" s="8"/>
    </row>
    <row r="127" ht="12.75">
      <c r="P127" s="8"/>
    </row>
    <row r="128" ht="12.75">
      <c r="P128" s="8"/>
    </row>
    <row r="129" ht="12.75">
      <c r="P129" s="8"/>
    </row>
    <row r="130" ht="12.75">
      <c r="P130" s="8"/>
    </row>
    <row r="131" ht="12.75">
      <c r="P131" s="8"/>
    </row>
    <row r="132" ht="12.75">
      <c r="P132" s="8"/>
    </row>
    <row r="133" ht="12.75">
      <c r="P133" s="8"/>
    </row>
    <row r="134" ht="12.75">
      <c r="P134" s="8"/>
    </row>
    <row r="135" ht="12.75">
      <c r="P135" s="8"/>
    </row>
  </sheetData>
  <sheetProtection/>
  <mergeCells count="14">
    <mergeCell ref="C71:N71"/>
    <mergeCell ref="C72:N72"/>
    <mergeCell ref="C65:N65"/>
    <mergeCell ref="C66:N66"/>
    <mergeCell ref="C67:N67"/>
    <mergeCell ref="C68:N68"/>
    <mergeCell ref="C69:N69"/>
    <mergeCell ref="C70:N70"/>
    <mergeCell ref="C63:N63"/>
    <mergeCell ref="C64:N64"/>
    <mergeCell ref="A2:N2"/>
    <mergeCell ref="O4:P4"/>
    <mergeCell ref="A5:N5"/>
    <mergeCell ref="C62:N62"/>
  </mergeCells>
  <printOptions/>
  <pageMargins left="0.7874015748031497" right="0.7874015748031497" top="0" bottom="0.2362204724409449" header="0.2362204724409449" footer="0.5118110236220472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9"/>
  <sheetViews>
    <sheetView zoomScalePageLayoutView="0" workbookViewId="0" topLeftCell="C1">
      <selection activeCell="N5" sqref="N5"/>
    </sheetView>
  </sheetViews>
  <sheetFormatPr defaultColWidth="9.140625" defaultRowHeight="12.75"/>
  <cols>
    <col min="1" max="1" width="0.85546875" style="0" customWidth="1"/>
    <col min="2" max="2" width="8.140625" style="0" bestFit="1" customWidth="1"/>
    <col min="3" max="3" width="18.7109375" style="0" bestFit="1" customWidth="1"/>
    <col min="4" max="10" width="10.7109375" style="0" customWidth="1"/>
    <col min="11" max="11" width="14.00390625" style="0" customWidth="1"/>
    <col min="14" max="14" width="9.421875" style="0" bestFit="1" customWidth="1"/>
  </cols>
  <sheetData>
    <row r="1" ht="13.5" thickBot="1"/>
    <row r="2" spans="4:14" ht="13.5" thickBot="1">
      <c r="D2" s="9"/>
      <c r="E2" s="10"/>
      <c r="F2" s="9"/>
      <c r="G2" s="10"/>
      <c r="H2" s="9"/>
      <c r="I2" s="10"/>
      <c r="J2" s="9"/>
      <c r="K2" s="10"/>
      <c r="L2" s="149" t="s">
        <v>10</v>
      </c>
      <c r="M2" s="150"/>
      <c r="N2" s="19" t="s">
        <v>9</v>
      </c>
    </row>
    <row r="3" spans="4:14" ht="13.5" thickBot="1">
      <c r="D3" s="11" t="s">
        <v>48</v>
      </c>
      <c r="E3" s="12" t="s">
        <v>49</v>
      </c>
      <c r="F3" s="11" t="s">
        <v>48</v>
      </c>
      <c r="G3" s="12" t="s">
        <v>49</v>
      </c>
      <c r="H3" s="11" t="s">
        <v>48</v>
      </c>
      <c r="I3" s="12" t="s">
        <v>49</v>
      </c>
      <c r="J3" s="11" t="s">
        <v>50</v>
      </c>
      <c r="K3" s="12" t="s">
        <v>49</v>
      </c>
      <c r="L3" s="13" t="s">
        <v>51</v>
      </c>
      <c r="M3" s="14" t="s">
        <v>8</v>
      </c>
      <c r="N3" s="15"/>
    </row>
    <row r="4" spans="4:14" ht="13.5" thickBot="1">
      <c r="D4" s="151"/>
      <c r="E4" s="152"/>
      <c r="F4" s="153"/>
      <c r="G4" s="154"/>
      <c r="H4" s="155"/>
      <c r="I4" s="152"/>
      <c r="J4" s="153"/>
      <c r="K4" s="154"/>
      <c r="L4" s="16"/>
      <c r="M4" s="18"/>
      <c r="N4" s="17"/>
    </row>
    <row r="5" spans="2:14" ht="30" customHeight="1" thickBot="1">
      <c r="B5" s="70" t="s">
        <v>4</v>
      </c>
      <c r="C5" s="68" t="s">
        <v>70</v>
      </c>
      <c r="D5" s="28">
        <v>15</v>
      </c>
      <c r="E5" s="29">
        <v>64.09</v>
      </c>
      <c r="F5" s="30">
        <v>10</v>
      </c>
      <c r="G5" s="31">
        <v>61.93</v>
      </c>
      <c r="H5" s="28">
        <v>5</v>
      </c>
      <c r="I5" s="29">
        <v>62.86</v>
      </c>
      <c r="J5" s="94">
        <v>15</v>
      </c>
      <c r="K5" s="32">
        <v>69.6</v>
      </c>
      <c r="L5" s="43"/>
      <c r="M5" s="44">
        <v>258.48</v>
      </c>
      <c r="N5" s="45">
        <v>4</v>
      </c>
    </row>
    <row r="6" spans="2:14" ht="30" customHeight="1" thickBot="1">
      <c r="B6" s="70" t="s">
        <v>5</v>
      </c>
      <c r="C6" s="69" t="s">
        <v>71</v>
      </c>
      <c r="D6" s="33">
        <v>10</v>
      </c>
      <c r="E6" s="34">
        <v>66.08</v>
      </c>
      <c r="F6" s="35"/>
      <c r="G6" s="36">
        <v>55.97</v>
      </c>
      <c r="H6" s="33">
        <v>5</v>
      </c>
      <c r="I6" s="34">
        <v>56.87</v>
      </c>
      <c r="J6" s="35"/>
      <c r="K6" s="36">
        <v>51.68</v>
      </c>
      <c r="L6" s="43"/>
      <c r="M6" s="44">
        <v>230.6</v>
      </c>
      <c r="N6" s="46">
        <v>2</v>
      </c>
    </row>
    <row r="7" spans="2:14" ht="30" customHeight="1" thickBot="1">
      <c r="B7" s="70" t="s">
        <v>6</v>
      </c>
      <c r="C7" s="68" t="s">
        <v>72</v>
      </c>
      <c r="D7" s="33">
        <v>15</v>
      </c>
      <c r="E7" s="34">
        <v>65.56</v>
      </c>
      <c r="F7" s="35">
        <v>10</v>
      </c>
      <c r="G7" s="36">
        <v>56.29</v>
      </c>
      <c r="H7" s="33">
        <v>15</v>
      </c>
      <c r="I7" s="34">
        <v>72.11</v>
      </c>
      <c r="J7" s="95">
        <v>5</v>
      </c>
      <c r="K7" s="96">
        <v>53.32</v>
      </c>
      <c r="L7" s="43"/>
      <c r="M7" s="44">
        <v>247.28</v>
      </c>
      <c r="N7" s="46">
        <v>3</v>
      </c>
    </row>
    <row r="8" spans="2:14" ht="30" customHeight="1" thickBot="1">
      <c r="B8" s="70" t="s">
        <v>7</v>
      </c>
      <c r="C8" s="69" t="s">
        <v>73</v>
      </c>
      <c r="D8" s="37"/>
      <c r="E8" s="38">
        <v>46.12</v>
      </c>
      <c r="F8" s="39">
        <v>5</v>
      </c>
      <c r="G8" s="40">
        <v>55.45</v>
      </c>
      <c r="H8" s="37">
        <v>15</v>
      </c>
      <c r="I8" s="97">
        <v>69.73</v>
      </c>
      <c r="J8" s="39">
        <v>5</v>
      </c>
      <c r="K8" s="40">
        <v>54.76</v>
      </c>
      <c r="L8" s="43"/>
      <c r="M8" s="56">
        <v>226.06</v>
      </c>
      <c r="N8" s="93">
        <v>1</v>
      </c>
    </row>
    <row r="9" spans="4:13" ht="30" customHeight="1" thickBot="1">
      <c r="D9" s="41"/>
      <c r="E9" s="42"/>
      <c r="F9" s="41"/>
      <c r="G9" s="42"/>
      <c r="H9" s="54"/>
      <c r="I9" s="42"/>
      <c r="J9" s="54"/>
      <c r="K9" s="55"/>
      <c r="L9" s="57"/>
      <c r="M9" s="58"/>
    </row>
  </sheetData>
  <sheetProtection/>
  <mergeCells count="5">
    <mergeCell ref="L2:M2"/>
    <mergeCell ref="D4:E4"/>
    <mergeCell ref="F4:G4"/>
    <mergeCell ref="H4:I4"/>
    <mergeCell ref="J4:K4"/>
  </mergeCells>
  <printOptions/>
  <pageMargins left="0.4724409448818898" right="0.3937007874015748" top="0.984251968503937" bottom="0.984251968503937" header="0.5118110236220472" footer="0.5118110236220472"/>
  <pageSetup fitToHeight="1" fitToWidth="1"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ISE1</dc:creator>
  <cp:keywords/>
  <dc:description/>
  <cp:lastModifiedBy>Lucinka</cp:lastModifiedBy>
  <cp:lastPrinted>2014-01-08T08:31:16Z</cp:lastPrinted>
  <dcterms:created xsi:type="dcterms:W3CDTF">2002-05-23T08:17:07Z</dcterms:created>
  <dcterms:modified xsi:type="dcterms:W3CDTF">2014-01-08T08:33:51Z</dcterms:modified>
  <cp:category/>
  <cp:version/>
  <cp:contentType/>
  <cp:contentStatus/>
  <cp:revision>1</cp:revision>
</cp:coreProperties>
</file>